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<sst xmlns="http://schemas.openxmlformats.org/spreadsheetml/2006/main" count="88" uniqueCount="62">
  <si>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t>순번</t>
  </si>
  <si>
    <t>상품명 및 규격</t>
  </si>
  <si>
    <t>단위</t>
  </si>
  <si>
    <t>수량</t>
  </si>
  <si>
    <t>단가</t>
  </si>
  <si>
    <t>금액</t>
  </si>
  <si>
    <t>모듈라 압착기</t>
  </si>
  <si>
    <t>볼트캇타</t>
  </si>
  <si>
    <t>직소날 셋트</t>
  </si>
  <si>
    <t>연마석</t>
  </si>
  <si>
    <t>절단석</t>
  </si>
  <si>
    <t>오비탈샌더</t>
  </si>
  <si>
    <t>콤프레셔</t>
  </si>
  <si>
    <t>그라인더</t>
  </si>
  <si>
    <t>직소기</t>
  </si>
  <si>
    <t>충전드릴</t>
  </si>
  <si>
    <t>직소테이블</t>
  </si>
  <si>
    <t>그라인더석(1+1)</t>
  </si>
  <si>
    <t>탁상그라인다</t>
  </si>
  <si>
    <t>인버터용접기</t>
  </si>
  <si>
    <t>안전안경</t>
  </si>
  <si>
    <t>용접면</t>
  </si>
  <si>
    <t>민유리</t>
  </si>
  <si>
    <t xml:space="preserve">흑유리 </t>
  </si>
  <si>
    <t>방진마스크</t>
  </si>
  <si>
    <t>동축압착기</t>
  </si>
  <si>
    <t>몽키6"</t>
  </si>
  <si>
    <t>몽키4"</t>
  </si>
  <si>
    <t>소켓렌치셋트</t>
  </si>
  <si>
    <t>충전드라이버</t>
  </si>
  <si>
    <t>바이스크립</t>
  </si>
  <si>
    <t>탁상바이스4"</t>
  </si>
  <si>
    <t>보루방</t>
  </si>
  <si>
    <t>D/C</t>
  </si>
  <si>
    <t>EA</t>
  </si>
  <si>
    <t>납      기 :</t>
  </si>
  <si>
    <t>유효기간 :</t>
  </si>
  <si>
    <t>결제조건 :</t>
  </si>
  <si>
    <t>견적금액 :</t>
  </si>
  <si>
    <t xml:space="preserve">견적일자 : </t>
  </si>
  <si>
    <t>홈부산대학교 산학협력단 귀하</t>
  </si>
  <si>
    <t>5일</t>
  </si>
  <si>
    <t>구십팔만사척삼백원정</t>
  </si>
  <si>
    <t>(부가세포함)</t>
  </si>
  <si>
    <t>견적 번호 :</t>
  </si>
  <si>
    <t>42   -</t>
  </si>
  <si>
    <t xml:space="preserve">  641 -</t>
  </si>
  <si>
    <t>울산광역시 남구달동</t>
  </si>
  <si>
    <t>629-9번지</t>
  </si>
  <si>
    <t>TEL : 052</t>
  </si>
  <si>
    <t>FAX : 052</t>
  </si>
  <si>
    <t xml:space="preserve"> - 265 - 3175</t>
  </si>
  <si>
    <t>부 가 세</t>
  </si>
  <si>
    <t>합    계</t>
  </si>
  <si>
    <t>견적 금액</t>
  </si>
  <si>
    <t>見  積  書</t>
  </si>
  <si>
    <t>대표</t>
  </si>
  <si>
    <t>김석호</t>
  </si>
  <si>
    <t xml:space="preserve">        인</t>
  </si>
  <si>
    <t>상호  :</t>
  </si>
  <si>
    <t>공  구  몰</t>
  </si>
  <si>
    <t xml:space="preserve"> - 227 - 0909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</si>
</sst>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돋움"/>
      <family val="0"/>
    </font>
    <font>
      <sz val="8"/>
      <name val="돋움"/>
      <family val="3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26"/>
      <name val="돋움"/>
      <family val="3"/>
    </font>
    <font>
      <b/>
      <sz val="14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center"/>
    </xf>
    <xf numFmtId="31" fontId="0" fillId="0" borderId="0" xfId="0" applyNumberFormat="1" applyBorder="1" applyAlignment="1">
      <alignment horizontal="left" vertical="center"/>
    </xf>
    <xf numFmtId="6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5</xdr:row>
      <xdr:rowOff>0</xdr:rowOff>
    </xdr:from>
    <xdr:to>
      <xdr:col>6</xdr:col>
      <xdr:colOff>619125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4954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I12" sqref="I12"/>
    </sheetView>
  </sheetViews>
  <sheetFormatPr defaultColWidth="8.88671875" defaultRowHeight="13.5"/>
  <cols>
    <col min="2" max="2" width="16.21484375" style="0" bestFit="1" customWidth="1"/>
    <col min="5" max="5" width="6.4453125" style="0" customWidth="1"/>
    <col min="6" max="6" width="9.88671875" style="0" customWidth="1"/>
    <col min="7" max="7" width="11.88671875" style="0" customWidth="1"/>
  </cols>
  <sheetData>
    <row r="1" spans="1:7" s="18" customFormat="1" ht="39.75" customHeight="1">
      <c r="A1" s="19" t="s">
        <v>55</v>
      </c>
      <c r="B1" s="20"/>
      <c r="C1" s="20"/>
      <c r="D1" s="20"/>
      <c r="E1" s="20"/>
      <c r="F1" s="20"/>
      <c r="G1" s="20"/>
    </row>
    <row r="2" spans="1:7" ht="19.5" customHeight="1">
      <c r="A2" s="25" t="s">
        <v>40</v>
      </c>
      <c r="B2" s="26"/>
      <c r="C2" s="26"/>
      <c r="D2" s="4"/>
      <c r="E2" s="26" t="s">
        <v>44</v>
      </c>
      <c r="F2" s="26"/>
      <c r="G2" s="12">
        <v>704121</v>
      </c>
    </row>
    <row r="3" spans="1:7" ht="19.5" customHeight="1">
      <c r="A3" s="3" t="s">
        <v>39</v>
      </c>
      <c r="B3" s="10">
        <v>39184</v>
      </c>
      <c r="C3" s="4"/>
      <c r="D3" s="4"/>
      <c r="E3" s="13" t="s">
        <v>46</v>
      </c>
      <c r="F3" s="2" t="s">
        <v>45</v>
      </c>
      <c r="G3" s="12">
        <v>64626</v>
      </c>
    </row>
    <row r="4" spans="1:7" ht="19.5" customHeight="1">
      <c r="A4" s="3" t="s">
        <v>35</v>
      </c>
      <c r="B4" s="9">
        <v>5</v>
      </c>
      <c r="C4" s="4"/>
      <c r="D4" s="4"/>
      <c r="E4" s="4" t="s">
        <v>59</v>
      </c>
      <c r="F4" s="27" t="s">
        <v>60</v>
      </c>
      <c r="G4" s="28"/>
    </row>
    <row r="5" spans="1:7" ht="19.5" customHeight="1">
      <c r="A5" s="3" t="s">
        <v>36</v>
      </c>
      <c r="B5" s="4" t="s">
        <v>41</v>
      </c>
      <c r="C5" s="4"/>
      <c r="D5" s="4"/>
      <c r="E5" s="26" t="s">
        <v>47</v>
      </c>
      <c r="F5" s="26"/>
      <c r="G5" s="5" t="s">
        <v>48</v>
      </c>
    </row>
    <row r="6" spans="1:7" ht="19.5" customHeight="1">
      <c r="A6" s="3" t="s">
        <v>37</v>
      </c>
      <c r="B6" s="4"/>
      <c r="C6" s="4"/>
      <c r="D6" s="4"/>
      <c r="E6" s="4" t="s">
        <v>56</v>
      </c>
      <c r="F6" s="13" t="s">
        <v>57</v>
      </c>
      <c r="G6" s="5" t="s">
        <v>58</v>
      </c>
    </row>
    <row r="7" spans="1:7" ht="19.5" customHeight="1">
      <c r="A7" s="3" t="s">
        <v>38</v>
      </c>
      <c r="B7" s="4" t="s">
        <v>42</v>
      </c>
      <c r="C7" s="4"/>
      <c r="D7" s="4"/>
      <c r="E7" s="14" t="s">
        <v>49</v>
      </c>
      <c r="F7" s="14" t="s">
        <v>61</v>
      </c>
      <c r="G7" s="5"/>
    </row>
    <row r="8" spans="1:7" ht="19.5" customHeight="1">
      <c r="A8" s="6"/>
      <c r="B8" s="11">
        <v>984300</v>
      </c>
      <c r="C8" s="7" t="s">
        <v>43</v>
      </c>
      <c r="D8" s="7"/>
      <c r="E8" s="15" t="s">
        <v>50</v>
      </c>
      <c r="F8" s="15" t="s">
        <v>51</v>
      </c>
      <c r="G8" s="8"/>
    </row>
    <row r="9" spans="1:7" ht="15" customHeight="1">
      <c r="A9" s="1" t="s">
        <v>0</v>
      </c>
      <c r="B9" s="20" t="s">
        <v>1</v>
      </c>
      <c r="C9" s="20"/>
      <c r="D9" s="1" t="s">
        <v>2</v>
      </c>
      <c r="E9" s="1" t="s">
        <v>3</v>
      </c>
      <c r="F9" s="1" t="s">
        <v>4</v>
      </c>
      <c r="G9" s="1" t="s">
        <v>5</v>
      </c>
    </row>
    <row r="10" spans="1:7" ht="15" customHeight="1">
      <c r="A10" s="1">
        <v>1</v>
      </c>
      <c r="B10" s="21" t="s">
        <v>6</v>
      </c>
      <c r="C10" s="21"/>
      <c r="D10" s="1" t="s">
        <v>34</v>
      </c>
      <c r="E10" s="16">
        <v>1</v>
      </c>
      <c r="F10" s="16">
        <v>21363</v>
      </c>
      <c r="G10" s="16">
        <f>E10*F10</f>
        <v>21363</v>
      </c>
    </row>
    <row r="11" spans="1:7" ht="15" customHeight="1">
      <c r="A11" s="1">
        <v>2</v>
      </c>
      <c r="B11" s="21" t="s">
        <v>7</v>
      </c>
      <c r="C11" s="21"/>
      <c r="D11" s="1" t="s">
        <v>34</v>
      </c>
      <c r="E11" s="16">
        <v>1</v>
      </c>
      <c r="F11" s="16">
        <v>16363</v>
      </c>
      <c r="G11" s="16">
        <f aca="true" t="shared" si="0" ref="G11:G16">E11*F11</f>
        <v>16363</v>
      </c>
    </row>
    <row r="12" spans="1:7" ht="15" customHeight="1">
      <c r="A12" s="1">
        <v>3</v>
      </c>
      <c r="B12" s="21" t="s">
        <v>8</v>
      </c>
      <c r="C12" s="21"/>
      <c r="D12" s="1" t="s">
        <v>34</v>
      </c>
      <c r="E12" s="16">
        <v>1</v>
      </c>
      <c r="F12" s="16">
        <v>9546</v>
      </c>
      <c r="G12" s="16">
        <f t="shared" si="0"/>
        <v>9546</v>
      </c>
    </row>
    <row r="13" spans="1:7" ht="15" customHeight="1">
      <c r="A13" s="1">
        <v>4</v>
      </c>
      <c r="B13" s="21" t="s">
        <v>9</v>
      </c>
      <c r="C13" s="21"/>
      <c r="D13" s="1" t="s">
        <v>34</v>
      </c>
      <c r="E13" s="16">
        <v>2</v>
      </c>
      <c r="F13" s="16">
        <v>727</v>
      </c>
      <c r="G13" s="16">
        <f t="shared" si="0"/>
        <v>1454</v>
      </c>
    </row>
    <row r="14" spans="1:7" ht="15" customHeight="1">
      <c r="A14" s="1">
        <v>5</v>
      </c>
      <c r="B14" s="21" t="s">
        <v>10</v>
      </c>
      <c r="C14" s="21"/>
      <c r="D14" s="1" t="s">
        <v>34</v>
      </c>
      <c r="E14" s="16">
        <v>2</v>
      </c>
      <c r="F14" s="16">
        <v>546</v>
      </c>
      <c r="G14" s="16">
        <f t="shared" si="0"/>
        <v>1092</v>
      </c>
    </row>
    <row r="15" spans="1:7" ht="15" customHeight="1">
      <c r="A15" s="1">
        <v>6</v>
      </c>
      <c r="B15" s="21" t="s">
        <v>11</v>
      </c>
      <c r="C15" s="21"/>
      <c r="D15" s="1" t="s">
        <v>34</v>
      </c>
      <c r="E15" s="16">
        <v>1</v>
      </c>
      <c r="F15" s="16">
        <v>35726</v>
      </c>
      <c r="G15" s="16">
        <f t="shared" si="0"/>
        <v>35726</v>
      </c>
    </row>
    <row r="16" spans="1:7" ht="15" customHeight="1">
      <c r="A16" s="1">
        <v>7</v>
      </c>
      <c r="B16" s="21" t="s">
        <v>12</v>
      </c>
      <c r="C16" s="21"/>
      <c r="D16" s="1" t="s">
        <v>34</v>
      </c>
      <c r="E16" s="16">
        <v>1</v>
      </c>
      <c r="F16" s="16">
        <v>95000</v>
      </c>
      <c r="G16" s="16">
        <f t="shared" si="0"/>
        <v>95000</v>
      </c>
    </row>
    <row r="17" spans="1:7" ht="15" customHeight="1">
      <c r="A17" s="1">
        <v>8</v>
      </c>
      <c r="B17" s="21" t="s">
        <v>13</v>
      </c>
      <c r="C17" s="21"/>
      <c r="D17" s="1" t="s">
        <v>34</v>
      </c>
      <c r="E17" s="16">
        <v>1</v>
      </c>
      <c r="F17" s="16">
        <v>49909</v>
      </c>
      <c r="G17" s="16">
        <f>E17*F17</f>
        <v>49909</v>
      </c>
    </row>
    <row r="18" spans="1:7" ht="15" customHeight="1">
      <c r="A18" s="1">
        <v>9</v>
      </c>
      <c r="B18" s="21" t="s">
        <v>14</v>
      </c>
      <c r="C18" s="21"/>
      <c r="D18" s="1" t="s">
        <v>34</v>
      </c>
      <c r="E18" s="16">
        <v>1</v>
      </c>
      <c r="F18" s="16">
        <v>70637</v>
      </c>
      <c r="G18" s="16">
        <f>E18*F18</f>
        <v>70637</v>
      </c>
    </row>
    <row r="19" spans="1:7" ht="15" customHeight="1">
      <c r="A19" s="1">
        <v>10</v>
      </c>
      <c r="B19" s="21" t="s">
        <v>15</v>
      </c>
      <c r="C19" s="21"/>
      <c r="D19" s="1" t="s">
        <v>34</v>
      </c>
      <c r="E19" s="16">
        <v>1</v>
      </c>
      <c r="F19" s="16">
        <v>73273</v>
      </c>
      <c r="G19" s="16">
        <f>E19*F19</f>
        <v>73273</v>
      </c>
    </row>
    <row r="20" spans="1:7" ht="15" customHeight="1">
      <c r="A20" s="1">
        <v>11</v>
      </c>
      <c r="B20" s="21" t="s">
        <v>16</v>
      </c>
      <c r="C20" s="21"/>
      <c r="D20" s="1" t="s">
        <v>34</v>
      </c>
      <c r="E20" s="16">
        <v>1</v>
      </c>
      <c r="F20" s="16">
        <v>54455</v>
      </c>
      <c r="G20" s="16">
        <f>E20*F20</f>
        <v>54455</v>
      </c>
    </row>
    <row r="21" spans="1:7" ht="15" customHeight="1">
      <c r="A21" s="1">
        <v>12</v>
      </c>
      <c r="B21" s="21" t="s">
        <v>17</v>
      </c>
      <c r="C21" s="21"/>
      <c r="D21" s="1" t="s">
        <v>34</v>
      </c>
      <c r="E21" s="16">
        <v>2</v>
      </c>
      <c r="F21" s="16">
        <v>2818</v>
      </c>
      <c r="G21" s="16">
        <f aca="true" t="shared" si="1" ref="G21:G37">E21*F21</f>
        <v>5636</v>
      </c>
    </row>
    <row r="22" spans="1:7" ht="15" customHeight="1">
      <c r="A22" s="1">
        <v>13</v>
      </c>
      <c r="B22" s="21" t="s">
        <v>18</v>
      </c>
      <c r="C22" s="21"/>
      <c r="D22" s="1" t="s">
        <v>34</v>
      </c>
      <c r="E22" s="16">
        <v>1</v>
      </c>
      <c r="F22" s="16">
        <v>37181</v>
      </c>
      <c r="G22" s="16">
        <f t="shared" si="1"/>
        <v>37181</v>
      </c>
    </row>
    <row r="23" spans="1:7" ht="15" customHeight="1">
      <c r="A23" s="1">
        <v>14</v>
      </c>
      <c r="B23" s="21" t="s">
        <v>19</v>
      </c>
      <c r="C23" s="21"/>
      <c r="D23" s="1" t="s">
        <v>34</v>
      </c>
      <c r="E23" s="16">
        <v>1</v>
      </c>
      <c r="F23" s="16">
        <v>157364</v>
      </c>
      <c r="G23" s="16">
        <f t="shared" si="1"/>
        <v>157364</v>
      </c>
    </row>
    <row r="24" spans="1:7" ht="15" customHeight="1">
      <c r="A24" s="1">
        <v>15</v>
      </c>
      <c r="B24" s="21" t="s">
        <v>20</v>
      </c>
      <c r="C24" s="21"/>
      <c r="D24" s="1" t="s">
        <v>34</v>
      </c>
      <c r="E24" s="16">
        <v>1</v>
      </c>
      <c r="F24" s="16">
        <v>8545</v>
      </c>
      <c r="G24" s="16">
        <f t="shared" si="1"/>
        <v>8545</v>
      </c>
    </row>
    <row r="25" spans="1:7" ht="15" customHeight="1">
      <c r="A25" s="1">
        <v>16</v>
      </c>
      <c r="B25" s="21" t="s">
        <v>21</v>
      </c>
      <c r="C25" s="21"/>
      <c r="D25" s="1" t="s">
        <v>34</v>
      </c>
      <c r="E25" s="16">
        <v>1</v>
      </c>
      <c r="F25" s="16">
        <v>10455</v>
      </c>
      <c r="G25" s="16">
        <f t="shared" si="1"/>
        <v>10455</v>
      </c>
    </row>
    <row r="26" spans="1:7" ht="15" customHeight="1">
      <c r="A26" s="1">
        <v>17</v>
      </c>
      <c r="B26" s="21" t="s">
        <v>22</v>
      </c>
      <c r="C26" s="21"/>
      <c r="D26" s="1" t="s">
        <v>34</v>
      </c>
      <c r="E26" s="16">
        <v>1</v>
      </c>
      <c r="F26" s="16">
        <v>50</v>
      </c>
      <c r="G26" s="16">
        <f t="shared" si="1"/>
        <v>50</v>
      </c>
    </row>
    <row r="27" spans="1:7" ht="15" customHeight="1">
      <c r="A27" s="1">
        <v>18</v>
      </c>
      <c r="B27" s="21" t="s">
        <v>23</v>
      </c>
      <c r="C27" s="21"/>
      <c r="D27" s="1" t="s">
        <v>34</v>
      </c>
      <c r="E27" s="16">
        <v>1</v>
      </c>
      <c r="F27" s="16">
        <v>800</v>
      </c>
      <c r="G27" s="16">
        <f t="shared" si="1"/>
        <v>800</v>
      </c>
    </row>
    <row r="28" spans="1:7" ht="15" customHeight="1">
      <c r="A28" s="1">
        <v>19</v>
      </c>
      <c r="B28" s="21" t="s">
        <v>24</v>
      </c>
      <c r="C28" s="21"/>
      <c r="D28" s="1" t="s">
        <v>34</v>
      </c>
      <c r="E28" s="16">
        <v>10</v>
      </c>
      <c r="F28" s="16">
        <v>909</v>
      </c>
      <c r="G28" s="16">
        <f t="shared" si="1"/>
        <v>9090</v>
      </c>
    </row>
    <row r="29" spans="1:7" ht="15" customHeight="1">
      <c r="A29" s="1">
        <v>20</v>
      </c>
      <c r="B29" s="21" t="s">
        <v>25</v>
      </c>
      <c r="C29" s="21"/>
      <c r="D29" s="1" t="s">
        <v>34</v>
      </c>
      <c r="E29" s="16">
        <v>1</v>
      </c>
      <c r="F29" s="16">
        <v>18819</v>
      </c>
      <c r="G29" s="16">
        <f t="shared" si="1"/>
        <v>18819</v>
      </c>
    </row>
    <row r="30" spans="1:7" ht="15" customHeight="1">
      <c r="A30" s="1">
        <v>21</v>
      </c>
      <c r="B30" s="21" t="s">
        <v>26</v>
      </c>
      <c r="C30" s="21"/>
      <c r="D30" s="1" t="s">
        <v>34</v>
      </c>
      <c r="E30" s="16">
        <v>1</v>
      </c>
      <c r="F30" s="16">
        <v>5637</v>
      </c>
      <c r="G30" s="16">
        <f t="shared" si="1"/>
        <v>5637</v>
      </c>
    </row>
    <row r="31" spans="1:7" ht="15" customHeight="1">
      <c r="A31" s="1">
        <v>22</v>
      </c>
      <c r="B31" s="21" t="s">
        <v>27</v>
      </c>
      <c r="C31" s="21"/>
      <c r="D31" s="1" t="s">
        <v>34</v>
      </c>
      <c r="E31" s="16">
        <v>1</v>
      </c>
      <c r="F31" s="16">
        <v>4546</v>
      </c>
      <c r="G31" s="16">
        <f t="shared" si="1"/>
        <v>4546</v>
      </c>
    </row>
    <row r="32" spans="1:7" ht="15" customHeight="1">
      <c r="A32" s="1">
        <v>23</v>
      </c>
      <c r="B32" s="21" t="s">
        <v>28</v>
      </c>
      <c r="C32" s="21"/>
      <c r="D32" s="1" t="s">
        <v>34</v>
      </c>
      <c r="E32" s="16">
        <v>1</v>
      </c>
      <c r="F32" s="16">
        <v>13818</v>
      </c>
      <c r="G32" s="16">
        <f t="shared" si="1"/>
        <v>13818</v>
      </c>
    </row>
    <row r="33" spans="1:7" ht="15" customHeight="1">
      <c r="A33" s="1">
        <v>24</v>
      </c>
      <c r="B33" s="21" t="s">
        <v>29</v>
      </c>
      <c r="C33" s="21"/>
      <c r="D33" s="1" t="s">
        <v>34</v>
      </c>
      <c r="E33" s="16">
        <v>1</v>
      </c>
      <c r="F33" s="16">
        <v>32273</v>
      </c>
      <c r="G33" s="16">
        <f t="shared" si="1"/>
        <v>32273</v>
      </c>
    </row>
    <row r="34" spans="1:7" ht="15" customHeight="1">
      <c r="A34" s="1">
        <v>25</v>
      </c>
      <c r="B34" s="21" t="s">
        <v>30</v>
      </c>
      <c r="C34" s="21"/>
      <c r="D34" s="1" t="s">
        <v>34</v>
      </c>
      <c r="E34" s="16">
        <v>1</v>
      </c>
      <c r="F34" s="16">
        <v>12819</v>
      </c>
      <c r="G34" s="16">
        <f t="shared" si="1"/>
        <v>12819</v>
      </c>
    </row>
    <row r="35" spans="1:7" ht="15" customHeight="1">
      <c r="A35" s="1">
        <v>26</v>
      </c>
      <c r="B35" s="21" t="s">
        <v>31</v>
      </c>
      <c r="C35" s="21"/>
      <c r="D35" s="1" t="s">
        <v>34</v>
      </c>
      <c r="E35" s="16">
        <v>1</v>
      </c>
      <c r="F35" s="16">
        <v>37545</v>
      </c>
      <c r="G35" s="16">
        <f t="shared" si="1"/>
        <v>37545</v>
      </c>
    </row>
    <row r="36" spans="1:7" ht="15" customHeight="1">
      <c r="A36" s="1">
        <v>27</v>
      </c>
      <c r="B36" s="21" t="s">
        <v>32</v>
      </c>
      <c r="C36" s="21"/>
      <c r="D36" s="1" t="s">
        <v>34</v>
      </c>
      <c r="E36" s="16">
        <v>1</v>
      </c>
      <c r="F36" s="16">
        <v>112273</v>
      </c>
      <c r="G36" s="16">
        <f t="shared" si="1"/>
        <v>112273</v>
      </c>
    </row>
    <row r="37" spans="1:7" ht="15" customHeight="1">
      <c r="A37" s="1">
        <v>28</v>
      </c>
      <c r="B37" s="21" t="s">
        <v>33</v>
      </c>
      <c r="C37" s="21"/>
      <c r="D37" s="1"/>
      <c r="E37" s="16">
        <v>1</v>
      </c>
      <c r="F37" s="16">
        <v>-850</v>
      </c>
      <c r="G37" s="16">
        <f t="shared" si="1"/>
        <v>-850</v>
      </c>
    </row>
    <row r="38" spans="1:7" ht="15" customHeight="1">
      <c r="A38" s="1"/>
      <c r="B38" s="23" t="s">
        <v>54</v>
      </c>
      <c r="C38" s="24"/>
      <c r="D38" s="1"/>
      <c r="E38" s="16"/>
      <c r="F38" s="16"/>
      <c r="G38" s="16">
        <v>894819</v>
      </c>
    </row>
    <row r="39" spans="1:7" ht="15" customHeight="1">
      <c r="A39" s="1"/>
      <c r="B39" s="21" t="s">
        <v>52</v>
      </c>
      <c r="C39" s="21"/>
      <c r="D39" s="1"/>
      <c r="E39" s="16"/>
      <c r="F39" s="16"/>
      <c r="G39" s="16">
        <v>89481</v>
      </c>
    </row>
    <row r="40" spans="1:7" ht="15" customHeight="1">
      <c r="A40" s="1"/>
      <c r="B40" s="22" t="s">
        <v>53</v>
      </c>
      <c r="C40" s="22"/>
      <c r="D40" s="1"/>
      <c r="E40" s="1"/>
      <c r="F40" s="1"/>
      <c r="G40" s="17">
        <v>984300</v>
      </c>
    </row>
  </sheetData>
  <mergeCells count="37">
    <mergeCell ref="B40:C40"/>
    <mergeCell ref="B38:C38"/>
    <mergeCell ref="A2:C2"/>
    <mergeCell ref="E2:F2"/>
    <mergeCell ref="E5:F5"/>
    <mergeCell ref="B35:C35"/>
    <mergeCell ref="B36:C36"/>
    <mergeCell ref="B37:C37"/>
    <mergeCell ref="B39:C39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A1:G1"/>
    <mergeCell ref="B13:C13"/>
    <mergeCell ref="B14:C14"/>
    <mergeCell ref="B9:C9"/>
    <mergeCell ref="B10:C10"/>
    <mergeCell ref="B11:C11"/>
    <mergeCell ref="B12:C12"/>
    <mergeCell ref="F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2007-04-27T03:19:26Z</cp:lastPrinted>
  <dcterms:created xsi:type="dcterms:W3CDTF">2007-04-27T01:53:27Z</dcterms:created>
  <dcterms:modified xsi:type="dcterms:W3CDTF">2007-04-27T03:38:28Z</dcterms:modified>
  <cp:category/>
  <cp:version/>
  <cp:contentType/>
  <cp:contentStatus/>
</cp:coreProperties>
</file>